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  <definedName name="_xlnm._FilterDatabase" localSheetId="0" hidden="1">Sheet1!$A$1:$J$2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<sst xmlns="http://schemas.openxmlformats.org/spreadsheetml/2006/main" count="296" uniqueCount="138">
  <si>
    <t>电子与信息工程学院2024年秋季学期发展对象公示</t>
  </si>
  <si>
    <t>序号</t>
  </si>
  <si>
    <t>姓名</t>
  </si>
  <si>
    <t>学号</t>
  </si>
  <si>
    <t>性别</t>
  </si>
  <si>
    <t>民族</t>
  </si>
  <si>
    <t>出生年月日</t>
  </si>
  <si>
    <t>个人身份</t>
  </si>
  <si>
    <t>申请入党时间</t>
  </si>
  <si>
    <t>确定入党积极分子时间</t>
  </si>
  <si>
    <t>确定发展对象时间</t>
  </si>
  <si>
    <t>艾丽斯</t>
  </si>
  <si>
    <t>202****060</t>
  </si>
  <si>
    <t>女</t>
  </si>
  <si>
    <t>汉族</t>
  </si>
  <si>
    <t>23级本科生</t>
  </si>
  <si>
    <t>白昊阳</t>
  </si>
  <si>
    <t>202****638</t>
  </si>
  <si>
    <t>男</t>
  </si>
  <si>
    <t>曹珈瑞</t>
  </si>
  <si>
    <t>202****441</t>
  </si>
  <si>
    <t>李弘基</t>
  </si>
  <si>
    <t>202****667</t>
  </si>
  <si>
    <t>满族</t>
  </si>
  <si>
    <t>李宜展</t>
  </si>
  <si>
    <t>202****975</t>
  </si>
  <si>
    <t>刘思言</t>
  </si>
  <si>
    <t>202****568</t>
  </si>
  <si>
    <t>刘奕</t>
  </si>
  <si>
    <t>202****323</t>
  </si>
  <si>
    <t>娄沛涛</t>
  </si>
  <si>
    <t>202****178</t>
  </si>
  <si>
    <t>孙启越</t>
  </si>
  <si>
    <t>202****385</t>
  </si>
  <si>
    <t>吴乃祺</t>
  </si>
  <si>
    <t>202****846</t>
  </si>
  <si>
    <t>朱杨瀅</t>
  </si>
  <si>
    <t>202****080</t>
  </si>
  <si>
    <t>陈万埼</t>
  </si>
  <si>
    <t>202****396</t>
  </si>
  <si>
    <t>22级本科生</t>
  </si>
  <si>
    <t>程宇翔</t>
  </si>
  <si>
    <t>202****061</t>
  </si>
  <si>
    <t>崔炜明</t>
  </si>
  <si>
    <t>202****584</t>
  </si>
  <si>
    <t>韩冰妤</t>
  </si>
  <si>
    <t>202****468</t>
  </si>
  <si>
    <t>皇汐尧</t>
  </si>
  <si>
    <t>202****555</t>
  </si>
  <si>
    <t>赖婷</t>
  </si>
  <si>
    <t>202****718</t>
  </si>
  <si>
    <t>李正翔</t>
  </si>
  <si>
    <t>202****778</t>
  </si>
  <si>
    <t>宋梓豪</t>
  </si>
  <si>
    <t>202****307</t>
  </si>
  <si>
    <t>孙海</t>
  </si>
  <si>
    <t>202****086</t>
  </si>
  <si>
    <t>王铭泽</t>
  </si>
  <si>
    <t>202****877</t>
  </si>
  <si>
    <t>王文轩</t>
  </si>
  <si>
    <t>202****207</t>
  </si>
  <si>
    <t>王晓</t>
  </si>
  <si>
    <t>202****463</t>
  </si>
  <si>
    <t>苗族</t>
  </si>
  <si>
    <t>温昊航</t>
  </si>
  <si>
    <t>202****604</t>
  </si>
  <si>
    <t>许偌宁</t>
  </si>
  <si>
    <t>202****278</t>
  </si>
  <si>
    <t>姚远</t>
  </si>
  <si>
    <t>202****769</t>
  </si>
  <si>
    <t>游江原</t>
  </si>
  <si>
    <t>202****569</t>
  </si>
  <si>
    <t>赵钰嶙</t>
  </si>
  <si>
    <t>202****596</t>
  </si>
  <si>
    <t>郑博文</t>
  </si>
  <si>
    <t>202****338</t>
  </si>
  <si>
    <t>周中博</t>
  </si>
  <si>
    <t>202****546</t>
  </si>
  <si>
    <t>左佳琦</t>
  </si>
  <si>
    <t>202****342</t>
  </si>
  <si>
    <t>梁峰毓</t>
  </si>
  <si>
    <t>202****042</t>
  </si>
  <si>
    <t>21级本科生</t>
  </si>
  <si>
    <t>廖若岩</t>
  </si>
  <si>
    <t>202****424</t>
  </si>
  <si>
    <t>叶冰川</t>
  </si>
  <si>
    <t>202****949</t>
  </si>
  <si>
    <t>赵文紫宸</t>
  </si>
  <si>
    <t>202****891</t>
  </si>
  <si>
    <t>赵政凯</t>
  </si>
  <si>
    <t>202****093</t>
  </si>
  <si>
    <t>周大渊</t>
  </si>
  <si>
    <t>202****231</t>
  </si>
  <si>
    <t>程谞哲</t>
  </si>
  <si>
    <t>24S****21</t>
  </si>
  <si>
    <t>24级硕士生</t>
  </si>
  <si>
    <t>荣贵伍</t>
  </si>
  <si>
    <t>24S****71</t>
  </si>
  <si>
    <t>杨雨晨</t>
  </si>
  <si>
    <t>24S****32</t>
  </si>
  <si>
    <t>周葳蕤</t>
  </si>
  <si>
    <t>24S****75</t>
  </si>
  <si>
    <t>程润竹</t>
  </si>
  <si>
    <t>23S****89</t>
  </si>
  <si>
    <t>23级硕士生</t>
  </si>
  <si>
    <t>胡明双</t>
  </si>
  <si>
    <t>23S****07</t>
  </si>
  <si>
    <t>刘可欣</t>
  </si>
  <si>
    <t>23S****17</t>
  </si>
  <si>
    <t>罗烨</t>
  </si>
  <si>
    <t>23S****15</t>
  </si>
  <si>
    <t>彭双威</t>
  </si>
  <si>
    <t>23S****73</t>
  </si>
  <si>
    <t>陶盛</t>
  </si>
  <si>
    <t>23S****03</t>
  </si>
  <si>
    <t>汪瑞琦</t>
  </si>
  <si>
    <t>23S****32</t>
  </si>
  <si>
    <t>肖阳</t>
  </si>
  <si>
    <t>23S****20</t>
  </si>
  <si>
    <t>赵宏煊</t>
  </si>
  <si>
    <t>23S****10</t>
  </si>
  <si>
    <t>赵婉婷</t>
  </si>
  <si>
    <t>23S****30</t>
  </si>
  <si>
    <t>曾俊晖</t>
  </si>
  <si>
    <t>22S****67</t>
  </si>
  <si>
    <t>22级硕士生</t>
  </si>
  <si>
    <t>石培兴</t>
  </si>
  <si>
    <t>22S****69</t>
  </si>
  <si>
    <t>雷鹏</t>
  </si>
  <si>
    <t>23B****12</t>
  </si>
  <si>
    <t>23级博士生</t>
  </si>
  <si>
    <t>马宇</t>
  </si>
  <si>
    <t>23B****47</t>
  </si>
  <si>
    <t>吝新星</t>
  </si>
  <si>
    <t>21B****09</t>
  </si>
  <si>
    <t>21级博士生</t>
  </si>
  <si>
    <t>肖紫文</t>
  </si>
  <si>
    <t>21B****51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</si>
</sst>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mm"/>
    <numFmt numFmtId="177" formatCode="yyyymmdd"/>
  </numFmts>
  <fonts count="26">
    <font>
      <sz val="12"/>
      <name val="宋体"/>
      <charset val="134"/>
    </font>
    <font>
      <sz val="11"/>
      <name val="黑体"/>
      <charset val="134"/>
    </font>
    <font>
      <b/>
      <sz val="18"/>
      <name val="方正小标宋简体"/>
      <charset val="134"/>
    </font>
    <font>
      <b/>
      <sz val="11"/>
      <name val="黑体"/>
      <charset val="134"/>
    </font>
    <font>
      <sz val="10"/>
      <name val="黑体"/>
      <charset val="134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Fill="1"/>
    <xf numFmtId="176" fontId="0" fillId="0" borderId="0" xfId="0" applyNumberForma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WeChat%20Files\wxid_97nvbkaqxocl11\FileStorage\File\2024-11\8585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B2" t="str">
            <v>王文轩</v>
          </cell>
          <cell r="C2" t="str">
            <v>男</v>
          </cell>
          <cell r="D2" t="str">
            <v>汉族</v>
          </cell>
          <cell r="E2">
            <v>20040806</v>
          </cell>
          <cell r="F2" t="str">
            <v>22级本科生</v>
          </cell>
          <cell r="G2">
            <v>20220826</v>
          </cell>
          <cell r="H2">
            <v>20230427</v>
          </cell>
        </row>
        <row r="3">
          <cell r="B3" t="str">
            <v>姚远</v>
          </cell>
          <cell r="C3" t="str">
            <v>男</v>
          </cell>
          <cell r="D3" t="str">
            <v>汉族</v>
          </cell>
          <cell r="E3">
            <v>20040228</v>
          </cell>
          <cell r="F3" t="str">
            <v>22级本科生</v>
          </cell>
          <cell r="G3">
            <v>20220826</v>
          </cell>
          <cell r="H3">
            <v>20230427</v>
          </cell>
        </row>
        <row r="4">
          <cell r="B4" t="str">
            <v>许偌宁</v>
          </cell>
          <cell r="C4" t="str">
            <v>男</v>
          </cell>
          <cell r="D4" t="str">
            <v>汉族</v>
          </cell>
          <cell r="E4">
            <v>20040327</v>
          </cell>
          <cell r="F4" t="str">
            <v>22级本科生</v>
          </cell>
          <cell r="G4">
            <v>20220821</v>
          </cell>
          <cell r="H4">
            <v>20221025</v>
          </cell>
        </row>
        <row r="5">
          <cell r="B5" t="str">
            <v>王晓</v>
          </cell>
          <cell r="C5" t="str">
            <v>女</v>
          </cell>
          <cell r="D5" t="str">
            <v>苗族</v>
          </cell>
          <cell r="E5">
            <v>20040717</v>
          </cell>
          <cell r="F5" t="str">
            <v>22级本科生</v>
          </cell>
          <cell r="G5">
            <v>20220828</v>
          </cell>
          <cell r="H5">
            <v>20221025</v>
          </cell>
        </row>
        <row r="6">
          <cell r="B6" t="str">
            <v>赵钰嶙</v>
          </cell>
          <cell r="C6" t="str">
            <v>男</v>
          </cell>
          <cell r="D6" t="str">
            <v>汉族</v>
          </cell>
          <cell r="E6">
            <v>20041011</v>
          </cell>
          <cell r="F6" t="str">
            <v>22级本科生</v>
          </cell>
          <cell r="G6">
            <v>20230227</v>
          </cell>
          <cell r="H6">
            <v>20230427</v>
          </cell>
        </row>
        <row r="7">
          <cell r="B7" t="str">
            <v>游江原</v>
          </cell>
          <cell r="C7" t="str">
            <v>男</v>
          </cell>
          <cell r="D7" t="str">
            <v>汉族</v>
          </cell>
          <cell r="E7">
            <v>20031102</v>
          </cell>
          <cell r="F7" t="str">
            <v>22级本科生</v>
          </cell>
          <cell r="G7">
            <v>20220822</v>
          </cell>
          <cell r="H7">
            <v>20230427</v>
          </cell>
        </row>
        <row r="8">
          <cell r="B8" t="str">
            <v>崔炜明</v>
          </cell>
          <cell r="C8" t="str">
            <v>男</v>
          </cell>
          <cell r="D8" t="str">
            <v>汉族</v>
          </cell>
          <cell r="E8">
            <v>20040212</v>
          </cell>
          <cell r="F8" t="str">
            <v>22级本科生</v>
          </cell>
          <cell r="G8">
            <v>20220909</v>
          </cell>
          <cell r="H8">
            <v>20221025</v>
          </cell>
        </row>
        <row r="9">
          <cell r="B9" t="str">
            <v>王铭泽</v>
          </cell>
          <cell r="C9" t="str">
            <v>男</v>
          </cell>
          <cell r="D9" t="str">
            <v>汉族</v>
          </cell>
          <cell r="E9">
            <v>20040703</v>
          </cell>
          <cell r="F9" t="str">
            <v>22级本科生</v>
          </cell>
          <cell r="G9">
            <v>20220824</v>
          </cell>
          <cell r="H9">
            <v>20230427</v>
          </cell>
        </row>
        <row r="10">
          <cell r="B10" t="str">
            <v>温昊航</v>
          </cell>
          <cell r="C10" t="str">
            <v>男</v>
          </cell>
          <cell r="D10" t="str">
            <v>汉族</v>
          </cell>
          <cell r="E10">
            <v>20031001</v>
          </cell>
          <cell r="F10" t="str">
            <v>22级本科生</v>
          </cell>
          <cell r="G10">
            <v>20220827</v>
          </cell>
          <cell r="H10">
            <v>20230427</v>
          </cell>
        </row>
        <row r="11">
          <cell r="B11" t="str">
            <v>孙海</v>
          </cell>
          <cell r="C11" t="str">
            <v>男</v>
          </cell>
          <cell r="D11" t="str">
            <v>汉族</v>
          </cell>
          <cell r="E11">
            <v>20040711</v>
          </cell>
          <cell r="F11" t="str">
            <v>22级本科生</v>
          </cell>
          <cell r="G11">
            <v>20220911</v>
          </cell>
          <cell r="H11">
            <v>20230427</v>
          </cell>
        </row>
        <row r="12">
          <cell r="B12" t="str">
            <v>韩冰妤</v>
          </cell>
          <cell r="C12" t="str">
            <v>女</v>
          </cell>
          <cell r="D12" t="str">
            <v>汉族</v>
          </cell>
          <cell r="E12">
            <v>20040510</v>
          </cell>
          <cell r="F12" t="str">
            <v>22级本科生</v>
          </cell>
          <cell r="G12">
            <v>20220821</v>
          </cell>
          <cell r="H12">
            <v>20230427</v>
          </cell>
        </row>
        <row r="13">
          <cell r="B13" t="str">
            <v>郑博文</v>
          </cell>
          <cell r="C13" t="str">
            <v>男</v>
          </cell>
          <cell r="D13" t="str">
            <v>汉族</v>
          </cell>
          <cell r="E13">
            <v>20040507</v>
          </cell>
          <cell r="F13" t="str">
            <v>22级本科生</v>
          </cell>
          <cell r="G13">
            <v>20220818</v>
          </cell>
          <cell r="H13">
            <v>20230427</v>
          </cell>
        </row>
        <row r="14">
          <cell r="B14" t="str">
            <v>程宇翔</v>
          </cell>
          <cell r="C14" t="str">
            <v>男</v>
          </cell>
          <cell r="D14" t="str">
            <v>汉族</v>
          </cell>
          <cell r="E14">
            <v>20050321</v>
          </cell>
          <cell r="F14" t="str">
            <v>22级本科生</v>
          </cell>
          <cell r="G14">
            <v>20220901</v>
          </cell>
          <cell r="H14">
            <v>20230920</v>
          </cell>
        </row>
        <row r="15">
          <cell r="B15" t="str">
            <v>宋梓豪</v>
          </cell>
          <cell r="C15" t="str">
            <v>男</v>
          </cell>
          <cell r="D15" t="str">
            <v>汉族</v>
          </cell>
          <cell r="E15">
            <v>20031130</v>
          </cell>
          <cell r="F15" t="str">
            <v>22级本科生</v>
          </cell>
          <cell r="G15">
            <v>20220914</v>
          </cell>
          <cell r="H15">
            <v>20230920</v>
          </cell>
        </row>
        <row r="16">
          <cell r="B16" t="str">
            <v>周中博</v>
          </cell>
          <cell r="C16" t="str">
            <v>男</v>
          </cell>
          <cell r="D16" t="str">
            <v>汉族</v>
          </cell>
          <cell r="E16">
            <v>20040815</v>
          </cell>
          <cell r="F16" t="str">
            <v>22级本科生</v>
          </cell>
          <cell r="G16">
            <v>20220901</v>
          </cell>
          <cell r="H16">
            <v>20230920</v>
          </cell>
        </row>
        <row r="17">
          <cell r="B17" t="str">
            <v>皇汐尧</v>
          </cell>
          <cell r="C17" t="str">
            <v>男</v>
          </cell>
          <cell r="D17" t="str">
            <v>汉族</v>
          </cell>
          <cell r="E17">
            <v>20041019</v>
          </cell>
          <cell r="F17" t="str">
            <v>22级本科生</v>
          </cell>
          <cell r="G17">
            <v>20230228</v>
          </cell>
          <cell r="H17">
            <v>20230920</v>
          </cell>
        </row>
        <row r="18">
          <cell r="B18" t="str">
            <v>赖婷</v>
          </cell>
          <cell r="C18" t="str">
            <v>女</v>
          </cell>
          <cell r="D18" t="str">
            <v>汉族</v>
          </cell>
          <cell r="E18">
            <v>20030202</v>
          </cell>
          <cell r="F18" t="str">
            <v>22级本科生</v>
          </cell>
          <cell r="G18">
            <v>20220905</v>
          </cell>
          <cell r="H18">
            <v>20230920</v>
          </cell>
        </row>
        <row r="19">
          <cell r="B19" t="str">
            <v>李正翔</v>
          </cell>
          <cell r="C19" t="str">
            <v>男</v>
          </cell>
          <cell r="D19" t="str">
            <v>汉族</v>
          </cell>
          <cell r="E19">
            <v>20041201</v>
          </cell>
          <cell r="F19" t="str">
            <v>22级本科生</v>
          </cell>
          <cell r="G19">
            <v>20230907</v>
          </cell>
          <cell r="H19">
            <v>20230920</v>
          </cell>
        </row>
        <row r="20">
          <cell r="B20" t="str">
            <v>左佳琦</v>
          </cell>
          <cell r="C20" t="str">
            <v>女</v>
          </cell>
          <cell r="D20" t="str">
            <v>汉族</v>
          </cell>
          <cell r="E20">
            <v>20040811</v>
          </cell>
          <cell r="F20" t="str">
            <v>22级本科生</v>
          </cell>
          <cell r="G20">
            <v>20220920</v>
          </cell>
          <cell r="H20">
            <v>20230920</v>
          </cell>
        </row>
        <row r="21">
          <cell r="B21" t="str">
            <v>陈万埼</v>
          </cell>
          <cell r="C21" t="str">
            <v>男</v>
          </cell>
          <cell r="D21" t="str">
            <v>汉族</v>
          </cell>
          <cell r="E21">
            <v>20020728</v>
          </cell>
          <cell r="F21" t="str">
            <v>22级本科生</v>
          </cell>
          <cell r="G21">
            <v>20220901</v>
          </cell>
          <cell r="H21">
            <v>20230920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zoomScaleSheetLayoutView="60" topLeftCell="A23" workbookViewId="0">
      <selection activeCell="I14" sqref="I14:J33"/>
    </sheetView>
  </sheetViews>
  <sheetFormatPr defaultColWidth="9" defaultRowHeight="14.25"/>
  <cols>
    <col min="1" max="1" width="7.25" customWidth="1"/>
    <col min="2" max="2" width="9.25" customWidth="1"/>
    <col min="3" max="3" width="12.625" customWidth="1"/>
    <col min="4" max="4" width="8.125" customWidth="1"/>
    <col min="5" max="5" width="8.375" customWidth="1"/>
    <col min="6" max="6" width="14" customWidth="1"/>
    <col min="7" max="7" width="12.875" style="4" customWidth="1"/>
    <col min="8" max="8" width="14" customWidth="1"/>
    <col min="9" max="9" width="13" customWidth="1"/>
    <col min="10" max="10" width="12.5" customWidth="1"/>
  </cols>
  <sheetData>
    <row r="1" ht="37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4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8" t="s">
        <v>7</v>
      </c>
      <c r="H2" s="6" t="s">
        <v>8</v>
      </c>
      <c r="I2" s="6" t="s">
        <v>9</v>
      </c>
      <c r="J2" s="6" t="s">
        <v>10</v>
      </c>
    </row>
    <row r="3" s="2" customFormat="1" ht="23" customHeight="1" spans="1:10">
      <c r="A3" s="9">
        <v>1</v>
      </c>
      <c r="B3" s="10" t="s">
        <v>11</v>
      </c>
      <c r="C3" s="11" t="s">
        <v>12</v>
      </c>
      <c r="D3" s="11" t="s">
        <v>13</v>
      </c>
      <c r="E3" s="10" t="s">
        <v>14</v>
      </c>
      <c r="F3" s="12">
        <v>38446</v>
      </c>
      <c r="G3" s="10" t="s">
        <v>15</v>
      </c>
      <c r="H3" s="13">
        <v>20230901</v>
      </c>
      <c r="I3" s="10">
        <v>20231030</v>
      </c>
      <c r="J3" s="10">
        <v>20241119</v>
      </c>
    </row>
    <row r="4" s="2" customFormat="1" ht="23" customHeight="1" spans="1:10">
      <c r="A4" s="9">
        <v>2</v>
      </c>
      <c r="B4" s="10" t="s">
        <v>16</v>
      </c>
      <c r="C4" s="11" t="s">
        <v>17</v>
      </c>
      <c r="D4" s="11" t="s">
        <v>18</v>
      </c>
      <c r="E4" s="10" t="s">
        <v>14</v>
      </c>
      <c r="F4" s="12">
        <v>38487</v>
      </c>
      <c r="G4" s="10" t="s">
        <v>15</v>
      </c>
      <c r="H4" s="13">
        <v>20230902</v>
      </c>
      <c r="I4" s="10">
        <v>20231030</v>
      </c>
      <c r="J4" s="10">
        <v>20241119</v>
      </c>
    </row>
    <row r="5" s="2" customFormat="1" ht="23" customHeight="1" spans="1:10">
      <c r="A5" s="9">
        <v>3</v>
      </c>
      <c r="B5" s="10" t="s">
        <v>19</v>
      </c>
      <c r="C5" s="11" t="s">
        <v>20</v>
      </c>
      <c r="D5" s="11" t="s">
        <v>18</v>
      </c>
      <c r="E5" s="10" t="s">
        <v>14</v>
      </c>
      <c r="F5" s="12">
        <v>38341</v>
      </c>
      <c r="G5" s="10" t="s">
        <v>15</v>
      </c>
      <c r="H5" s="13">
        <v>20230903</v>
      </c>
      <c r="I5" s="10">
        <v>20231030</v>
      </c>
      <c r="J5" s="10">
        <v>20241119</v>
      </c>
    </row>
    <row r="6" s="2" customFormat="1" ht="23" customHeight="1" spans="1:10">
      <c r="A6" s="9">
        <v>4</v>
      </c>
      <c r="B6" s="10" t="s">
        <v>21</v>
      </c>
      <c r="C6" s="11" t="s">
        <v>22</v>
      </c>
      <c r="D6" s="11" t="s">
        <v>18</v>
      </c>
      <c r="E6" s="10" t="s">
        <v>23</v>
      </c>
      <c r="F6" s="12">
        <v>38437</v>
      </c>
      <c r="G6" s="10" t="s">
        <v>15</v>
      </c>
      <c r="H6" s="13">
        <v>20230326</v>
      </c>
      <c r="I6" s="10">
        <v>20231030</v>
      </c>
      <c r="J6" s="10">
        <v>20241119</v>
      </c>
    </row>
    <row r="7" s="2" customFormat="1" ht="23" customHeight="1" spans="1:10">
      <c r="A7" s="9">
        <v>5</v>
      </c>
      <c r="B7" s="10" t="s">
        <v>24</v>
      </c>
      <c r="C7" s="11" t="s">
        <v>25</v>
      </c>
      <c r="D7" s="11" t="s">
        <v>18</v>
      </c>
      <c r="E7" s="10" t="s">
        <v>14</v>
      </c>
      <c r="F7" s="12">
        <v>38271</v>
      </c>
      <c r="G7" s="10" t="s">
        <v>15</v>
      </c>
      <c r="H7" s="13">
        <v>20230923</v>
      </c>
      <c r="I7" s="10">
        <v>20231030</v>
      </c>
      <c r="J7" s="10">
        <v>20241119</v>
      </c>
    </row>
    <row r="8" s="2" customFormat="1" ht="23" customHeight="1" spans="1:10">
      <c r="A8" s="9">
        <v>6</v>
      </c>
      <c r="B8" s="10" t="s">
        <v>26</v>
      </c>
      <c r="C8" s="11" t="s">
        <v>27</v>
      </c>
      <c r="D8" s="11" t="s">
        <v>13</v>
      </c>
      <c r="E8" s="10" t="s">
        <v>14</v>
      </c>
      <c r="F8" s="12">
        <v>38327</v>
      </c>
      <c r="G8" s="10" t="s">
        <v>15</v>
      </c>
      <c r="H8" s="13">
        <v>20230910</v>
      </c>
      <c r="I8" s="10">
        <v>20231030</v>
      </c>
      <c r="J8" s="10">
        <v>20241119</v>
      </c>
    </row>
    <row r="9" s="2" customFormat="1" ht="23" customHeight="1" spans="1:10">
      <c r="A9" s="9">
        <v>7</v>
      </c>
      <c r="B9" s="10" t="s">
        <v>28</v>
      </c>
      <c r="C9" s="11" t="s">
        <v>29</v>
      </c>
      <c r="D9" s="11" t="s">
        <v>18</v>
      </c>
      <c r="E9" s="10" t="s">
        <v>14</v>
      </c>
      <c r="F9" s="12">
        <v>38364</v>
      </c>
      <c r="G9" s="10" t="s">
        <v>15</v>
      </c>
      <c r="H9" s="13">
        <v>20230830</v>
      </c>
      <c r="I9" s="10">
        <v>20231030</v>
      </c>
      <c r="J9" s="10">
        <v>20241119</v>
      </c>
    </row>
    <row r="10" s="2" customFormat="1" ht="23" customHeight="1" spans="1:10">
      <c r="A10" s="9">
        <v>8</v>
      </c>
      <c r="B10" s="10" t="s">
        <v>30</v>
      </c>
      <c r="C10" s="11" t="s">
        <v>31</v>
      </c>
      <c r="D10" s="11" t="s">
        <v>18</v>
      </c>
      <c r="E10" s="10" t="s">
        <v>14</v>
      </c>
      <c r="F10" s="12">
        <v>38366</v>
      </c>
      <c r="G10" s="10" t="s">
        <v>15</v>
      </c>
      <c r="H10" s="13">
        <v>20230927</v>
      </c>
      <c r="I10" s="10">
        <v>20231030</v>
      </c>
      <c r="J10" s="10">
        <v>20241119</v>
      </c>
    </row>
    <row r="11" s="2" customFormat="1" ht="23" customHeight="1" spans="1:10">
      <c r="A11" s="9">
        <v>9</v>
      </c>
      <c r="B11" s="10" t="s">
        <v>32</v>
      </c>
      <c r="C11" s="11" t="s">
        <v>33</v>
      </c>
      <c r="D11" s="11" t="s">
        <v>13</v>
      </c>
      <c r="E11" s="10" t="s">
        <v>14</v>
      </c>
      <c r="F11" s="12">
        <v>38474</v>
      </c>
      <c r="G11" s="10" t="s">
        <v>15</v>
      </c>
      <c r="H11" s="13">
        <v>20230909</v>
      </c>
      <c r="I11" s="10">
        <v>20231030</v>
      </c>
      <c r="J11" s="10">
        <v>20241119</v>
      </c>
    </row>
    <row r="12" s="2" customFormat="1" ht="23" customHeight="1" spans="1:10">
      <c r="A12" s="9">
        <v>10</v>
      </c>
      <c r="B12" s="10" t="s">
        <v>34</v>
      </c>
      <c r="C12" s="11" t="s">
        <v>35</v>
      </c>
      <c r="D12" s="11" t="s">
        <v>13</v>
      </c>
      <c r="E12" s="10" t="s">
        <v>14</v>
      </c>
      <c r="F12" s="12">
        <v>38211</v>
      </c>
      <c r="G12" s="10" t="s">
        <v>15</v>
      </c>
      <c r="H12" s="13">
        <v>20230908</v>
      </c>
      <c r="I12" s="10">
        <v>20231030</v>
      </c>
      <c r="J12" s="10">
        <v>20241119</v>
      </c>
    </row>
    <row r="13" s="2" customFormat="1" ht="23" customHeight="1" spans="1:10">
      <c r="A13" s="9">
        <v>11</v>
      </c>
      <c r="B13" s="10" t="s">
        <v>36</v>
      </c>
      <c r="C13" s="11" t="s">
        <v>37</v>
      </c>
      <c r="D13" s="11" t="s">
        <v>13</v>
      </c>
      <c r="E13" s="10" t="s">
        <v>14</v>
      </c>
      <c r="F13" s="12">
        <v>38279</v>
      </c>
      <c r="G13" s="10" t="s">
        <v>15</v>
      </c>
      <c r="H13" s="13">
        <v>20230827</v>
      </c>
      <c r="I13" s="10">
        <v>20231030</v>
      </c>
      <c r="J13" s="10">
        <v>20241119</v>
      </c>
    </row>
    <row r="14" s="2" customFormat="1" ht="23" customHeight="1" spans="1:10">
      <c r="A14" s="9">
        <v>12</v>
      </c>
      <c r="B14" s="14" t="s">
        <v>38</v>
      </c>
      <c r="C14" s="15" t="s">
        <v>39</v>
      </c>
      <c r="D14" s="15" t="s">
        <v>18</v>
      </c>
      <c r="E14" s="14" t="s">
        <v>14</v>
      </c>
      <c r="F14" s="16">
        <v>37465</v>
      </c>
      <c r="G14" s="14" t="s">
        <v>40</v>
      </c>
      <c r="H14" s="17">
        <f>VLOOKUP(B14,[1]Sheet2!$B$2:$H$21,6,0)</f>
        <v>20220901</v>
      </c>
      <c r="I14" s="14">
        <v>20230920</v>
      </c>
      <c r="J14" s="14">
        <v>20241119</v>
      </c>
    </row>
    <row r="15" s="2" customFormat="1" ht="23" customHeight="1" spans="1:10">
      <c r="A15" s="9">
        <v>13</v>
      </c>
      <c r="B15" s="14" t="s">
        <v>41</v>
      </c>
      <c r="C15" s="15" t="s">
        <v>42</v>
      </c>
      <c r="D15" s="15" t="s">
        <v>18</v>
      </c>
      <c r="E15" s="14" t="s">
        <v>14</v>
      </c>
      <c r="F15" s="16">
        <v>38432</v>
      </c>
      <c r="G15" s="14" t="s">
        <v>40</v>
      </c>
      <c r="H15" s="17">
        <f>VLOOKUP(B15,[1]Sheet2!$B$2:$H$21,6,0)</f>
        <v>20220901</v>
      </c>
      <c r="I15" s="14">
        <v>20230920</v>
      </c>
      <c r="J15" s="14">
        <v>20241119</v>
      </c>
    </row>
    <row r="16" s="2" customFormat="1" ht="23" customHeight="1" spans="1:10">
      <c r="A16" s="9">
        <v>14</v>
      </c>
      <c r="B16" s="14" t="s">
        <v>43</v>
      </c>
      <c r="C16" s="15" t="s">
        <v>44</v>
      </c>
      <c r="D16" s="15" t="s">
        <v>18</v>
      </c>
      <c r="E16" s="14" t="s">
        <v>14</v>
      </c>
      <c r="F16" s="16">
        <v>38029</v>
      </c>
      <c r="G16" s="14" t="s">
        <v>40</v>
      </c>
      <c r="H16" s="17">
        <f>VLOOKUP(B16,[1]Sheet2!$B$2:$H$21,6,0)</f>
        <v>20220909</v>
      </c>
      <c r="I16" s="14">
        <v>20221025</v>
      </c>
      <c r="J16" s="14">
        <v>20241119</v>
      </c>
    </row>
    <row r="17" s="2" customFormat="1" ht="23" customHeight="1" spans="1:10">
      <c r="A17" s="9">
        <v>15</v>
      </c>
      <c r="B17" s="14" t="s">
        <v>45</v>
      </c>
      <c r="C17" s="15" t="s">
        <v>46</v>
      </c>
      <c r="D17" s="15" t="s">
        <v>13</v>
      </c>
      <c r="E17" s="14" t="s">
        <v>14</v>
      </c>
      <c r="F17" s="16">
        <v>38117</v>
      </c>
      <c r="G17" s="14" t="s">
        <v>40</v>
      </c>
      <c r="H17" s="17">
        <f>VLOOKUP(B17,[1]Sheet2!$B$2:$H$21,6,0)</f>
        <v>20220821</v>
      </c>
      <c r="I17" s="14">
        <v>20230427</v>
      </c>
      <c r="J17" s="14">
        <v>20241119</v>
      </c>
    </row>
    <row r="18" s="2" customFormat="1" ht="23" customHeight="1" spans="1:10">
      <c r="A18" s="9">
        <v>16</v>
      </c>
      <c r="B18" s="14" t="s">
        <v>47</v>
      </c>
      <c r="C18" s="15" t="s">
        <v>48</v>
      </c>
      <c r="D18" s="15" t="s">
        <v>18</v>
      </c>
      <c r="E18" s="14" t="s">
        <v>14</v>
      </c>
      <c r="F18" s="16">
        <v>38279</v>
      </c>
      <c r="G18" s="14" t="s">
        <v>40</v>
      </c>
      <c r="H18" s="17">
        <f>VLOOKUP(B18,[1]Sheet2!$B$2:$H$21,6,0)</f>
        <v>20230228</v>
      </c>
      <c r="I18" s="14">
        <v>20230920</v>
      </c>
      <c r="J18" s="14">
        <v>20241119</v>
      </c>
    </row>
    <row r="19" s="2" customFormat="1" ht="23" customHeight="1" spans="1:10">
      <c r="A19" s="9">
        <v>17</v>
      </c>
      <c r="B19" s="14" t="s">
        <v>49</v>
      </c>
      <c r="C19" s="15" t="s">
        <v>50</v>
      </c>
      <c r="D19" s="15" t="s">
        <v>13</v>
      </c>
      <c r="E19" s="14" t="s">
        <v>14</v>
      </c>
      <c r="F19" s="16">
        <v>37654</v>
      </c>
      <c r="G19" s="14" t="s">
        <v>40</v>
      </c>
      <c r="H19" s="17">
        <f>VLOOKUP(B19,[1]Sheet2!$B$2:$H$21,6,0)</f>
        <v>20220905</v>
      </c>
      <c r="I19" s="14">
        <v>20230920</v>
      </c>
      <c r="J19" s="14">
        <v>20241119</v>
      </c>
    </row>
    <row r="20" s="2" customFormat="1" ht="23" customHeight="1" spans="1:10">
      <c r="A20" s="9">
        <v>18</v>
      </c>
      <c r="B20" s="14" t="s">
        <v>51</v>
      </c>
      <c r="C20" s="15" t="s">
        <v>52</v>
      </c>
      <c r="D20" s="15" t="s">
        <v>18</v>
      </c>
      <c r="E20" s="14" t="s">
        <v>14</v>
      </c>
      <c r="F20" s="16">
        <v>38322</v>
      </c>
      <c r="G20" s="14" t="s">
        <v>40</v>
      </c>
      <c r="H20" s="17">
        <f>VLOOKUP(B20,[1]Sheet2!$B$2:$H$21,6,0)</f>
        <v>20230907</v>
      </c>
      <c r="I20" s="14">
        <v>20230920</v>
      </c>
      <c r="J20" s="14">
        <v>20241119</v>
      </c>
    </row>
    <row r="21" s="2" customFormat="1" ht="23" customHeight="1" spans="1:10">
      <c r="A21" s="9">
        <v>19</v>
      </c>
      <c r="B21" s="14" t="s">
        <v>53</v>
      </c>
      <c r="C21" s="15" t="s">
        <v>54</v>
      </c>
      <c r="D21" s="15" t="s">
        <v>18</v>
      </c>
      <c r="E21" s="14" t="s">
        <v>14</v>
      </c>
      <c r="F21" s="16">
        <v>37955</v>
      </c>
      <c r="G21" s="14" t="s">
        <v>40</v>
      </c>
      <c r="H21" s="17">
        <f>VLOOKUP(B21,[1]Sheet2!$B$2:$H$21,6,0)</f>
        <v>20220914</v>
      </c>
      <c r="I21" s="14">
        <v>20230920</v>
      </c>
      <c r="J21" s="14">
        <v>20241119</v>
      </c>
    </row>
    <row r="22" s="3" customFormat="1" ht="23" customHeight="1" spans="1:10">
      <c r="A22" s="9">
        <v>20</v>
      </c>
      <c r="B22" s="14" t="s">
        <v>55</v>
      </c>
      <c r="C22" s="15" t="s">
        <v>56</v>
      </c>
      <c r="D22" s="15" t="s">
        <v>18</v>
      </c>
      <c r="E22" s="14" t="s">
        <v>14</v>
      </c>
      <c r="F22" s="18">
        <v>38179</v>
      </c>
      <c r="G22" s="14" t="s">
        <v>40</v>
      </c>
      <c r="H22" s="17">
        <f>VLOOKUP(B22,[1]Sheet2!$B$2:$H$21,6,0)</f>
        <v>20220911</v>
      </c>
      <c r="I22" s="14">
        <v>20230427</v>
      </c>
      <c r="J22" s="14">
        <v>20241119</v>
      </c>
    </row>
    <row r="23" s="2" customFormat="1" ht="23" customHeight="1" spans="1:10">
      <c r="A23" s="9">
        <v>21</v>
      </c>
      <c r="B23" s="14" t="s">
        <v>57</v>
      </c>
      <c r="C23" s="15" t="s">
        <v>58</v>
      </c>
      <c r="D23" s="15" t="s">
        <v>18</v>
      </c>
      <c r="E23" s="14" t="s">
        <v>14</v>
      </c>
      <c r="F23" s="16">
        <v>38171</v>
      </c>
      <c r="G23" s="14" t="s">
        <v>40</v>
      </c>
      <c r="H23" s="17">
        <f>VLOOKUP(B23,[1]Sheet2!$B$2:$H$21,6,0)</f>
        <v>20220824</v>
      </c>
      <c r="I23" s="14">
        <v>20230427</v>
      </c>
      <c r="J23" s="14">
        <v>20241119</v>
      </c>
    </row>
    <row r="24" s="2" customFormat="1" ht="23" customHeight="1" spans="1:10">
      <c r="A24" s="9">
        <v>22</v>
      </c>
      <c r="B24" s="14" t="s">
        <v>59</v>
      </c>
      <c r="C24" s="15" t="s">
        <v>60</v>
      </c>
      <c r="D24" s="15" t="s">
        <v>18</v>
      </c>
      <c r="E24" s="14" t="s">
        <v>14</v>
      </c>
      <c r="F24" s="16">
        <v>38205</v>
      </c>
      <c r="G24" s="14" t="s">
        <v>40</v>
      </c>
      <c r="H24" s="17">
        <f>VLOOKUP(B24,[1]Sheet2!$B$2:$H$21,6,0)</f>
        <v>20220826</v>
      </c>
      <c r="I24" s="14">
        <v>20230427</v>
      </c>
      <c r="J24" s="14">
        <v>20241119</v>
      </c>
    </row>
    <row r="25" s="2" customFormat="1" ht="23" customHeight="1" spans="1:10">
      <c r="A25" s="9">
        <v>23</v>
      </c>
      <c r="B25" s="14" t="s">
        <v>61</v>
      </c>
      <c r="C25" s="15" t="s">
        <v>62</v>
      </c>
      <c r="D25" s="15" t="s">
        <v>13</v>
      </c>
      <c r="E25" s="14" t="s">
        <v>63</v>
      </c>
      <c r="F25" s="16">
        <v>38185</v>
      </c>
      <c r="G25" s="14" t="s">
        <v>40</v>
      </c>
      <c r="H25" s="17">
        <f>VLOOKUP(B25,[1]Sheet2!$B$2:$H$21,6,0)</f>
        <v>20220828</v>
      </c>
      <c r="I25" s="14">
        <v>20221025</v>
      </c>
      <c r="J25" s="14">
        <v>20241119</v>
      </c>
    </row>
    <row r="26" s="2" customFormat="1" ht="23" customHeight="1" spans="1:10">
      <c r="A26" s="9">
        <v>24</v>
      </c>
      <c r="B26" s="14" t="s">
        <v>64</v>
      </c>
      <c r="C26" s="15" t="s">
        <v>65</v>
      </c>
      <c r="D26" s="15" t="s">
        <v>18</v>
      </c>
      <c r="E26" s="14" t="s">
        <v>14</v>
      </c>
      <c r="F26" s="16">
        <v>37895</v>
      </c>
      <c r="G26" s="14" t="s">
        <v>40</v>
      </c>
      <c r="H26" s="17">
        <f>VLOOKUP(B26,[1]Sheet2!$B$2:$H$21,6,0)</f>
        <v>20220827</v>
      </c>
      <c r="I26" s="14">
        <v>20230427</v>
      </c>
      <c r="J26" s="14">
        <v>20241119</v>
      </c>
    </row>
    <row r="27" s="2" customFormat="1" ht="23" customHeight="1" spans="1:10">
      <c r="A27" s="9">
        <v>25</v>
      </c>
      <c r="B27" s="14" t="s">
        <v>66</v>
      </c>
      <c r="C27" s="15" t="s">
        <v>67</v>
      </c>
      <c r="D27" s="15" t="s">
        <v>18</v>
      </c>
      <c r="E27" s="14" t="s">
        <v>14</v>
      </c>
      <c r="F27" s="16">
        <v>38073</v>
      </c>
      <c r="G27" s="14" t="s">
        <v>40</v>
      </c>
      <c r="H27" s="17">
        <f>VLOOKUP(B27,[1]Sheet2!$B$2:$H$21,6,0)</f>
        <v>20220821</v>
      </c>
      <c r="I27" s="14">
        <v>20221025</v>
      </c>
      <c r="J27" s="14">
        <v>20241119</v>
      </c>
    </row>
    <row r="28" s="2" customFormat="1" ht="23" customHeight="1" spans="1:10">
      <c r="A28" s="9">
        <v>26</v>
      </c>
      <c r="B28" s="14" t="s">
        <v>68</v>
      </c>
      <c r="C28" s="15" t="s">
        <v>69</v>
      </c>
      <c r="D28" s="15" t="s">
        <v>18</v>
      </c>
      <c r="E28" s="14" t="s">
        <v>14</v>
      </c>
      <c r="F28" s="16">
        <v>38045</v>
      </c>
      <c r="G28" s="14" t="s">
        <v>40</v>
      </c>
      <c r="H28" s="17">
        <f>VLOOKUP(B28,[1]Sheet2!$B$2:$H$21,6,0)</f>
        <v>20220826</v>
      </c>
      <c r="I28" s="14">
        <v>20230427</v>
      </c>
      <c r="J28" s="14">
        <v>20241119</v>
      </c>
    </row>
    <row r="29" s="2" customFormat="1" ht="23" customHeight="1" spans="1:10">
      <c r="A29" s="9">
        <v>27</v>
      </c>
      <c r="B29" s="14" t="s">
        <v>70</v>
      </c>
      <c r="C29" s="15" t="s">
        <v>71</v>
      </c>
      <c r="D29" s="15" t="s">
        <v>18</v>
      </c>
      <c r="E29" s="14" t="s">
        <v>14</v>
      </c>
      <c r="F29" s="16">
        <v>37927</v>
      </c>
      <c r="G29" s="14" t="s">
        <v>40</v>
      </c>
      <c r="H29" s="17">
        <f>VLOOKUP(B29,[1]Sheet2!$B$2:$H$21,6,0)</f>
        <v>20220822</v>
      </c>
      <c r="I29" s="14">
        <v>20230427</v>
      </c>
      <c r="J29" s="14">
        <v>20241119</v>
      </c>
    </row>
    <row r="30" s="2" customFormat="1" ht="23" customHeight="1" spans="1:10">
      <c r="A30" s="9">
        <v>28</v>
      </c>
      <c r="B30" s="14" t="s">
        <v>72</v>
      </c>
      <c r="C30" s="15" t="s">
        <v>73</v>
      </c>
      <c r="D30" s="15" t="s">
        <v>18</v>
      </c>
      <c r="E30" s="14" t="s">
        <v>14</v>
      </c>
      <c r="F30" s="16">
        <v>38271</v>
      </c>
      <c r="G30" s="14" t="s">
        <v>40</v>
      </c>
      <c r="H30" s="17">
        <f>VLOOKUP(B30,[1]Sheet2!$B$2:$H$21,6,0)</f>
        <v>20230227</v>
      </c>
      <c r="I30" s="14">
        <v>20230427</v>
      </c>
      <c r="J30" s="14">
        <v>20241119</v>
      </c>
    </row>
    <row r="31" s="2" customFormat="1" ht="23" customHeight="1" spans="1:10">
      <c r="A31" s="9">
        <v>29</v>
      </c>
      <c r="B31" s="14" t="s">
        <v>74</v>
      </c>
      <c r="C31" s="15" t="s">
        <v>75</v>
      </c>
      <c r="D31" s="15" t="s">
        <v>18</v>
      </c>
      <c r="E31" s="14" t="s">
        <v>14</v>
      </c>
      <c r="F31" s="16">
        <v>38114</v>
      </c>
      <c r="G31" s="14" t="s">
        <v>40</v>
      </c>
      <c r="H31" s="17">
        <f>VLOOKUP(B31,[1]Sheet2!$B$2:$H$21,6,0)</f>
        <v>20220818</v>
      </c>
      <c r="I31" s="14">
        <v>20230427</v>
      </c>
      <c r="J31" s="14">
        <v>20241119</v>
      </c>
    </row>
    <row r="32" s="2" customFormat="1" ht="23" customHeight="1" spans="1:10">
      <c r="A32" s="9">
        <v>30</v>
      </c>
      <c r="B32" s="14" t="s">
        <v>76</v>
      </c>
      <c r="C32" s="15" t="s">
        <v>77</v>
      </c>
      <c r="D32" s="15" t="s">
        <v>18</v>
      </c>
      <c r="E32" s="14" t="s">
        <v>14</v>
      </c>
      <c r="F32" s="16">
        <v>38214</v>
      </c>
      <c r="G32" s="14" t="s">
        <v>40</v>
      </c>
      <c r="H32" s="17">
        <f>VLOOKUP(B32,[1]Sheet2!$B$2:$H$21,6,0)</f>
        <v>20220901</v>
      </c>
      <c r="I32" s="14">
        <v>20230920</v>
      </c>
      <c r="J32" s="14">
        <v>20241119</v>
      </c>
    </row>
    <row r="33" s="2" customFormat="1" ht="23" customHeight="1" spans="1:10">
      <c r="A33" s="9">
        <v>31</v>
      </c>
      <c r="B33" s="14" t="s">
        <v>78</v>
      </c>
      <c r="C33" s="15" t="s">
        <v>79</v>
      </c>
      <c r="D33" s="15" t="s">
        <v>13</v>
      </c>
      <c r="E33" s="14" t="s">
        <v>14</v>
      </c>
      <c r="F33" s="16">
        <v>38210</v>
      </c>
      <c r="G33" s="14" t="s">
        <v>40</v>
      </c>
      <c r="H33" s="17">
        <f>VLOOKUP(B33,[1]Sheet2!$B$2:$H$21,6,0)</f>
        <v>20220920</v>
      </c>
      <c r="I33" s="14">
        <v>20230920</v>
      </c>
      <c r="J33" s="14">
        <v>20241119</v>
      </c>
    </row>
    <row r="34" s="2" customFormat="1" ht="23" customHeight="1" spans="1:10">
      <c r="A34" s="9">
        <v>32</v>
      </c>
      <c r="B34" s="10" t="s">
        <v>80</v>
      </c>
      <c r="C34" s="11" t="s">
        <v>81</v>
      </c>
      <c r="D34" s="11" t="s">
        <v>18</v>
      </c>
      <c r="E34" s="10" t="s">
        <v>14</v>
      </c>
      <c r="F34" s="12">
        <v>37439</v>
      </c>
      <c r="G34" s="10" t="s">
        <v>82</v>
      </c>
      <c r="H34" s="13">
        <v>20210918</v>
      </c>
      <c r="I34" s="10">
        <v>20220926</v>
      </c>
      <c r="J34" s="10">
        <v>20241119</v>
      </c>
    </row>
    <row r="35" s="2" customFormat="1" ht="23" customHeight="1" spans="1:10">
      <c r="A35" s="9">
        <v>33</v>
      </c>
      <c r="B35" s="10" t="s">
        <v>83</v>
      </c>
      <c r="C35" s="11" t="s">
        <v>84</v>
      </c>
      <c r="D35" s="11" t="s">
        <v>18</v>
      </c>
      <c r="E35" s="10" t="s">
        <v>14</v>
      </c>
      <c r="F35" s="12">
        <v>37784</v>
      </c>
      <c r="G35" s="10" t="s">
        <v>82</v>
      </c>
      <c r="H35" s="13">
        <v>20220927</v>
      </c>
      <c r="I35" s="10">
        <v>20230320</v>
      </c>
      <c r="J35" s="10">
        <v>20241119</v>
      </c>
    </row>
    <row r="36" s="2" customFormat="1" ht="23" customHeight="1" spans="1:10">
      <c r="A36" s="9">
        <v>34</v>
      </c>
      <c r="B36" s="10" t="s">
        <v>85</v>
      </c>
      <c r="C36" s="11" t="s">
        <v>86</v>
      </c>
      <c r="D36" s="11" t="s">
        <v>18</v>
      </c>
      <c r="E36" s="10" t="s">
        <v>14</v>
      </c>
      <c r="F36" s="12">
        <v>37508</v>
      </c>
      <c r="G36" s="10" t="s">
        <v>82</v>
      </c>
      <c r="H36" s="13">
        <v>20230221</v>
      </c>
      <c r="I36" s="10">
        <v>20230920</v>
      </c>
      <c r="J36" s="10">
        <v>20241119</v>
      </c>
    </row>
    <row r="37" s="2" customFormat="1" ht="23" customHeight="1" spans="1:10">
      <c r="A37" s="9">
        <v>35</v>
      </c>
      <c r="B37" s="10" t="s">
        <v>87</v>
      </c>
      <c r="C37" s="11" t="s">
        <v>88</v>
      </c>
      <c r="D37" s="11" t="s">
        <v>18</v>
      </c>
      <c r="E37" s="10" t="s">
        <v>14</v>
      </c>
      <c r="F37" s="12">
        <v>37745</v>
      </c>
      <c r="G37" s="10" t="s">
        <v>82</v>
      </c>
      <c r="H37" s="13">
        <v>20220222</v>
      </c>
      <c r="I37" s="10">
        <v>20230920</v>
      </c>
      <c r="J37" s="10">
        <v>20241119</v>
      </c>
    </row>
    <row r="38" s="2" customFormat="1" ht="23" customHeight="1" spans="1:10">
      <c r="A38" s="9">
        <v>36</v>
      </c>
      <c r="B38" s="10" t="s">
        <v>89</v>
      </c>
      <c r="C38" s="11" t="s">
        <v>90</v>
      </c>
      <c r="D38" s="11" t="s">
        <v>18</v>
      </c>
      <c r="E38" s="10" t="s">
        <v>23</v>
      </c>
      <c r="F38" s="12">
        <v>37693</v>
      </c>
      <c r="G38" s="10" t="s">
        <v>82</v>
      </c>
      <c r="H38" s="13">
        <v>20210917</v>
      </c>
      <c r="I38" s="10">
        <v>20220426</v>
      </c>
      <c r="J38" s="10">
        <v>20241119</v>
      </c>
    </row>
    <row r="39" s="2" customFormat="1" ht="23" customHeight="1" spans="1:10">
      <c r="A39" s="9">
        <v>37</v>
      </c>
      <c r="B39" s="10" t="s">
        <v>91</v>
      </c>
      <c r="C39" s="11" t="s">
        <v>92</v>
      </c>
      <c r="D39" s="11" t="s">
        <v>18</v>
      </c>
      <c r="E39" s="10" t="s">
        <v>14</v>
      </c>
      <c r="F39" s="12">
        <v>37638</v>
      </c>
      <c r="G39" s="10" t="s">
        <v>82</v>
      </c>
      <c r="H39" s="13">
        <v>20210913</v>
      </c>
      <c r="I39" s="10">
        <v>20230920</v>
      </c>
      <c r="J39" s="10">
        <v>20241119</v>
      </c>
    </row>
    <row r="40" s="2" customFormat="1" ht="23" customHeight="1" spans="1:10">
      <c r="A40" s="9">
        <v>38</v>
      </c>
      <c r="B40" s="10" t="s">
        <v>93</v>
      </c>
      <c r="C40" s="11" t="s">
        <v>94</v>
      </c>
      <c r="D40" s="11" t="s">
        <v>18</v>
      </c>
      <c r="E40" s="10" t="s">
        <v>14</v>
      </c>
      <c r="F40" s="12">
        <v>37134</v>
      </c>
      <c r="G40" s="10" t="s">
        <v>95</v>
      </c>
      <c r="H40" s="13">
        <v>20220312</v>
      </c>
      <c r="I40" s="10">
        <v>20220312</v>
      </c>
      <c r="J40" s="10">
        <v>20241119</v>
      </c>
    </row>
    <row r="41" s="2" customFormat="1" ht="23" customHeight="1" spans="1:10">
      <c r="A41" s="9">
        <v>39</v>
      </c>
      <c r="B41" s="10" t="s">
        <v>96</v>
      </c>
      <c r="C41" s="11" t="s">
        <v>97</v>
      </c>
      <c r="D41" s="11" t="s">
        <v>18</v>
      </c>
      <c r="E41" s="10" t="s">
        <v>14</v>
      </c>
      <c r="F41" s="12">
        <v>37497</v>
      </c>
      <c r="G41" s="10" t="s">
        <v>95</v>
      </c>
      <c r="H41" s="13">
        <v>20230906</v>
      </c>
      <c r="I41" s="10">
        <v>20230920</v>
      </c>
      <c r="J41" s="10">
        <v>20241119</v>
      </c>
    </row>
    <row r="42" s="2" customFormat="1" ht="23" customHeight="1" spans="1:10">
      <c r="A42" s="9">
        <v>40</v>
      </c>
      <c r="B42" s="10" t="s">
        <v>98</v>
      </c>
      <c r="C42" s="11" t="s">
        <v>99</v>
      </c>
      <c r="D42" s="11" t="s">
        <v>18</v>
      </c>
      <c r="E42" s="11" t="s">
        <v>14</v>
      </c>
      <c r="F42" s="19">
        <v>20020819</v>
      </c>
      <c r="G42" s="10" t="s">
        <v>95</v>
      </c>
      <c r="H42" s="13">
        <v>20230318</v>
      </c>
      <c r="I42" s="10">
        <v>20230429</v>
      </c>
      <c r="J42" s="10">
        <v>20241119</v>
      </c>
    </row>
    <row r="43" s="2" customFormat="1" ht="23" customHeight="1" spans="1:10">
      <c r="A43" s="9">
        <v>41</v>
      </c>
      <c r="B43" s="10" t="s">
        <v>100</v>
      </c>
      <c r="C43" s="11" t="s">
        <v>101</v>
      </c>
      <c r="D43" s="11" t="s">
        <v>18</v>
      </c>
      <c r="E43" s="10" t="s">
        <v>14</v>
      </c>
      <c r="F43" s="12">
        <v>37075</v>
      </c>
      <c r="G43" s="10" t="s">
        <v>95</v>
      </c>
      <c r="H43" s="13">
        <v>20230910</v>
      </c>
      <c r="I43" s="10">
        <v>20230920</v>
      </c>
      <c r="J43" s="10">
        <v>20241119</v>
      </c>
    </row>
    <row r="44" s="2" customFormat="1" ht="23" customHeight="1" spans="1:10">
      <c r="A44" s="9">
        <v>42</v>
      </c>
      <c r="B44" s="10" t="s">
        <v>102</v>
      </c>
      <c r="C44" s="11" t="s">
        <v>103</v>
      </c>
      <c r="D44" s="11" t="s">
        <v>18</v>
      </c>
      <c r="E44" s="10" t="s">
        <v>14</v>
      </c>
      <c r="F44" s="12">
        <v>37021</v>
      </c>
      <c r="G44" s="10" t="s">
        <v>104</v>
      </c>
      <c r="H44" s="13">
        <v>20230909</v>
      </c>
      <c r="I44" s="10">
        <v>20230920</v>
      </c>
      <c r="J44" s="10">
        <v>20241119</v>
      </c>
    </row>
    <row r="45" s="2" customFormat="1" ht="23" customHeight="1" spans="1:10">
      <c r="A45" s="9">
        <v>43</v>
      </c>
      <c r="B45" s="10" t="s">
        <v>105</v>
      </c>
      <c r="C45" s="11" t="s">
        <v>106</v>
      </c>
      <c r="D45" s="11" t="s">
        <v>13</v>
      </c>
      <c r="E45" s="10" t="s">
        <v>14</v>
      </c>
      <c r="F45" s="12">
        <v>37128</v>
      </c>
      <c r="G45" s="10" t="s">
        <v>104</v>
      </c>
      <c r="H45" s="13">
        <v>20201201</v>
      </c>
      <c r="I45" s="10">
        <v>20201209</v>
      </c>
      <c r="J45" s="10">
        <v>20241119</v>
      </c>
    </row>
    <row r="46" s="2" customFormat="1" ht="23" customHeight="1" spans="1:10">
      <c r="A46" s="9">
        <v>44</v>
      </c>
      <c r="B46" s="10" t="s">
        <v>107</v>
      </c>
      <c r="C46" s="11" t="s">
        <v>108</v>
      </c>
      <c r="D46" s="11" t="s">
        <v>13</v>
      </c>
      <c r="E46" s="10" t="s">
        <v>14</v>
      </c>
      <c r="F46" s="12">
        <v>36735</v>
      </c>
      <c r="G46" s="10" t="s">
        <v>104</v>
      </c>
      <c r="H46" s="13">
        <v>20230909</v>
      </c>
      <c r="I46" s="10">
        <v>20230920</v>
      </c>
      <c r="J46" s="10">
        <v>20241119</v>
      </c>
    </row>
    <row r="47" s="2" customFormat="1" ht="23" customHeight="1" spans="1:10">
      <c r="A47" s="9">
        <v>45</v>
      </c>
      <c r="B47" s="10" t="s">
        <v>109</v>
      </c>
      <c r="C47" s="11" t="s">
        <v>110</v>
      </c>
      <c r="D47" s="11" t="s">
        <v>18</v>
      </c>
      <c r="E47" s="10" t="s">
        <v>14</v>
      </c>
      <c r="F47" s="12">
        <v>36937</v>
      </c>
      <c r="G47" s="10" t="s">
        <v>104</v>
      </c>
      <c r="H47" s="13">
        <v>20230909</v>
      </c>
      <c r="I47" s="10">
        <v>20230920</v>
      </c>
      <c r="J47" s="10">
        <v>20241119</v>
      </c>
    </row>
    <row r="48" s="2" customFormat="1" ht="23" customHeight="1" spans="1:10">
      <c r="A48" s="9">
        <v>46</v>
      </c>
      <c r="B48" s="10" t="s">
        <v>111</v>
      </c>
      <c r="C48" s="11" t="s">
        <v>112</v>
      </c>
      <c r="D48" s="11" t="s">
        <v>18</v>
      </c>
      <c r="E48" s="10" t="s">
        <v>14</v>
      </c>
      <c r="F48" s="12">
        <v>36609</v>
      </c>
      <c r="G48" s="10" t="s">
        <v>104</v>
      </c>
      <c r="H48" s="13">
        <v>20230909</v>
      </c>
      <c r="I48" s="10">
        <v>20230920</v>
      </c>
      <c r="J48" s="10">
        <v>20241119</v>
      </c>
    </row>
    <row r="49" s="2" customFormat="1" ht="23" customHeight="1" spans="1:10">
      <c r="A49" s="9">
        <v>47</v>
      </c>
      <c r="B49" s="10" t="s">
        <v>113</v>
      </c>
      <c r="C49" s="11" t="s">
        <v>114</v>
      </c>
      <c r="D49" s="11" t="s">
        <v>18</v>
      </c>
      <c r="E49" s="10" t="s">
        <v>14</v>
      </c>
      <c r="F49" s="12">
        <v>36761</v>
      </c>
      <c r="G49" s="10" t="s">
        <v>104</v>
      </c>
      <c r="H49" s="13">
        <v>20230907</v>
      </c>
      <c r="I49" s="10">
        <v>20230920</v>
      </c>
      <c r="J49" s="10">
        <v>20241119</v>
      </c>
    </row>
    <row r="50" s="2" customFormat="1" ht="23" customHeight="1" spans="1:10">
      <c r="A50" s="9">
        <v>48</v>
      </c>
      <c r="B50" s="10" t="s">
        <v>115</v>
      </c>
      <c r="C50" s="11" t="s">
        <v>116</v>
      </c>
      <c r="D50" s="11" t="s">
        <v>18</v>
      </c>
      <c r="E50" s="10" t="s">
        <v>14</v>
      </c>
      <c r="F50" s="12">
        <v>36341</v>
      </c>
      <c r="G50" s="10" t="s">
        <v>104</v>
      </c>
      <c r="H50" s="13">
        <v>20190915</v>
      </c>
      <c r="I50" s="10">
        <v>20230920</v>
      </c>
      <c r="J50" s="10">
        <v>20241119</v>
      </c>
    </row>
    <row r="51" s="2" customFormat="1" ht="23" customHeight="1" spans="1:10">
      <c r="A51" s="9">
        <v>49</v>
      </c>
      <c r="B51" s="10" t="s">
        <v>117</v>
      </c>
      <c r="C51" s="11" t="s">
        <v>118</v>
      </c>
      <c r="D51" s="11" t="s">
        <v>18</v>
      </c>
      <c r="E51" s="10" t="s">
        <v>14</v>
      </c>
      <c r="F51" s="12">
        <v>36865</v>
      </c>
      <c r="G51" s="10" t="s">
        <v>104</v>
      </c>
      <c r="H51" s="13">
        <v>20190908</v>
      </c>
      <c r="I51" s="10">
        <v>20210330</v>
      </c>
      <c r="J51" s="10">
        <v>20241119</v>
      </c>
    </row>
    <row r="52" s="2" customFormat="1" ht="23" customHeight="1" spans="1:10">
      <c r="A52" s="9">
        <v>50</v>
      </c>
      <c r="B52" s="10" t="s">
        <v>119</v>
      </c>
      <c r="C52" s="11" t="s">
        <v>120</v>
      </c>
      <c r="D52" s="11" t="s">
        <v>18</v>
      </c>
      <c r="E52" s="10" t="s">
        <v>14</v>
      </c>
      <c r="F52" s="12">
        <v>37271</v>
      </c>
      <c r="G52" s="10" t="s">
        <v>104</v>
      </c>
      <c r="H52" s="13">
        <v>20210911</v>
      </c>
      <c r="I52" s="10">
        <v>20220426</v>
      </c>
      <c r="J52" s="10">
        <v>20241119</v>
      </c>
    </row>
    <row r="53" s="2" customFormat="1" ht="23" customHeight="1" spans="1:10">
      <c r="A53" s="9">
        <v>51</v>
      </c>
      <c r="B53" s="10" t="s">
        <v>121</v>
      </c>
      <c r="C53" s="11" t="s">
        <v>122</v>
      </c>
      <c r="D53" s="11" t="s">
        <v>13</v>
      </c>
      <c r="E53" s="10" t="s">
        <v>14</v>
      </c>
      <c r="F53" s="12">
        <v>37261</v>
      </c>
      <c r="G53" s="10" t="s">
        <v>104</v>
      </c>
      <c r="H53" s="13">
        <v>20230908</v>
      </c>
      <c r="I53" s="10">
        <v>20230920</v>
      </c>
      <c r="J53" s="10">
        <v>20241119</v>
      </c>
    </row>
    <row r="54" s="2" customFormat="1" ht="23" customHeight="1" spans="1:10">
      <c r="A54" s="9">
        <v>52</v>
      </c>
      <c r="B54" s="10" t="s">
        <v>123</v>
      </c>
      <c r="C54" s="11" t="s">
        <v>124</v>
      </c>
      <c r="D54" s="11" t="s">
        <v>18</v>
      </c>
      <c r="E54" s="10" t="s">
        <v>14</v>
      </c>
      <c r="F54" s="12">
        <v>36656</v>
      </c>
      <c r="G54" s="10" t="s">
        <v>125</v>
      </c>
      <c r="H54" s="13">
        <v>20220912</v>
      </c>
      <c r="I54" s="10">
        <v>20230305</v>
      </c>
      <c r="J54" s="10">
        <v>20241119</v>
      </c>
    </row>
    <row r="55" s="2" customFormat="1" ht="23" customHeight="1" spans="1:10">
      <c r="A55" s="9">
        <v>53</v>
      </c>
      <c r="B55" s="10" t="s">
        <v>126</v>
      </c>
      <c r="C55" s="11" t="s">
        <v>127</v>
      </c>
      <c r="D55" s="11" t="s">
        <v>18</v>
      </c>
      <c r="E55" s="10" t="s">
        <v>14</v>
      </c>
      <c r="F55" s="12">
        <v>36824</v>
      </c>
      <c r="G55" s="10" t="s">
        <v>125</v>
      </c>
      <c r="H55" s="13">
        <v>20221111</v>
      </c>
      <c r="I55" s="10">
        <v>20230305</v>
      </c>
      <c r="J55" s="10">
        <v>20241119</v>
      </c>
    </row>
    <row r="56" s="2" customFormat="1" ht="23" customHeight="1" spans="1:10">
      <c r="A56" s="9">
        <v>54</v>
      </c>
      <c r="B56" s="10" t="s">
        <v>128</v>
      </c>
      <c r="C56" s="11" t="s">
        <v>129</v>
      </c>
      <c r="D56" s="11" t="s">
        <v>18</v>
      </c>
      <c r="E56" s="10" t="s">
        <v>14</v>
      </c>
      <c r="F56" s="12">
        <v>37207</v>
      </c>
      <c r="G56" s="10" t="s">
        <v>130</v>
      </c>
      <c r="H56" s="13">
        <v>20190901</v>
      </c>
      <c r="I56" s="10">
        <v>20211027</v>
      </c>
      <c r="J56" s="10">
        <v>20241119</v>
      </c>
    </row>
    <row r="57" s="2" customFormat="1" ht="23" customHeight="1" spans="1:10">
      <c r="A57" s="9">
        <v>55</v>
      </c>
      <c r="B57" s="10" t="s">
        <v>131</v>
      </c>
      <c r="C57" s="11" t="s">
        <v>132</v>
      </c>
      <c r="D57" s="11" t="s">
        <v>13</v>
      </c>
      <c r="E57" s="10" t="s">
        <v>14</v>
      </c>
      <c r="F57" s="12">
        <v>36887</v>
      </c>
      <c r="G57" s="10" t="s">
        <v>130</v>
      </c>
      <c r="H57" s="13">
        <v>20190901</v>
      </c>
      <c r="I57" s="10">
        <v>20210901</v>
      </c>
      <c r="J57" s="10">
        <v>20241119</v>
      </c>
    </row>
    <row r="58" s="2" customFormat="1" ht="23" customHeight="1" spans="1:10">
      <c r="A58" s="9">
        <v>56</v>
      </c>
      <c r="B58" s="10" t="s">
        <v>133</v>
      </c>
      <c r="C58" s="11" t="s">
        <v>134</v>
      </c>
      <c r="D58" s="11" t="s">
        <v>18</v>
      </c>
      <c r="E58" s="10" t="s">
        <v>14</v>
      </c>
      <c r="F58" s="12">
        <v>35508</v>
      </c>
      <c r="G58" s="10" t="s">
        <v>135</v>
      </c>
      <c r="H58" s="13">
        <v>20220902</v>
      </c>
      <c r="I58" s="10">
        <v>20220915</v>
      </c>
      <c r="J58" s="10">
        <v>20241119</v>
      </c>
    </row>
    <row r="59" s="2" customFormat="1" ht="23" customHeight="1" spans="1:10">
      <c r="A59" s="9">
        <v>57</v>
      </c>
      <c r="B59" s="10" t="s">
        <v>136</v>
      </c>
      <c r="C59" s="11" t="s">
        <v>137</v>
      </c>
      <c r="D59" s="11" t="s">
        <v>13</v>
      </c>
      <c r="E59" s="10" t="s">
        <v>14</v>
      </c>
      <c r="F59" s="12">
        <v>35779</v>
      </c>
      <c r="G59" s="10" t="s">
        <v>135</v>
      </c>
      <c r="H59" s="13">
        <v>20230316</v>
      </c>
      <c r="I59" s="10">
        <v>20230416</v>
      </c>
      <c r="J59" s="10">
        <v>20241119</v>
      </c>
    </row>
  </sheetData>
  <sortState ref="A3:J59">
    <sortCondition ref="G3:G59" customList="23级本科生,22级本科生,21级本科生,24级硕士生,23级硕士生,22级硕士生,23级博士生,21级博士生"/>
    <sortCondition ref="B3:B59"/>
  </sortState>
  <mergeCells count="1">
    <mergeCell ref="A1:J1"/>
  </mergeCells>
  <conditionalFormatting sqref="C22">
    <cfRule type="duplicateValues" dxfId="0" priority="1"/>
  </conditionalFormatting>
  <conditionalFormatting sqref="C2:D2 C60:D65472">
    <cfRule type="duplicateValues" dxfId="0" priority="113"/>
  </conditionalFormatting>
  <conditionalFormatting sqref="C3:C13 C34:C59">
    <cfRule type="duplicateValues" dxfId="0" priority="112"/>
  </conditionalFormatting>
  <conditionalFormatting sqref="C23:C33 C14:C21 D22:E22">
    <cfRule type="duplicateValues" dxfId="0" priority="2"/>
  </conditionalFormatting>
  <printOptions horizontalCentered="1"/>
  <pageMargins left="0.118055555555556" right="0.118055555555556" top="0.357638888888889" bottom="0.357638888888889" header="0.298611111111111" footer="0.298611111111111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小明的WPS</cp:lastModifiedBy>
  <dcterms:created xsi:type="dcterms:W3CDTF">2023-11-02T01:49:00Z</dcterms:created>
  <dcterms:modified xsi:type="dcterms:W3CDTF">2024-11-20T02:45:44Z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0A8FE588231D45D89ABD57F458EC3D85_11</vt:lpwstr>
  </property>
  <property fmtid="{D5CDD505-2E9C-101B-9397-08002B2CF9AE}" pid="3" name="KSOProductBuildVer">
    <vt:lpwstr>2052-12.1.0.18912</vt:lpwstr>
  </property>
</Properties>
</file>